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1 CUENTA PUBLICA\CUENTA PUBLICA 2021\"/>
    </mc:Choice>
  </mc:AlternateContent>
  <bookViews>
    <workbookView xWindow="-120" yWindow="-120" windowWidth="20730" windowHeight="1116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65" l="1"/>
  <c r="F45" i="65"/>
  <c r="F44" i="65"/>
  <c r="D43" i="65"/>
  <c r="F42" i="65"/>
  <c r="F40" i="65"/>
  <c r="F38" i="65"/>
  <c r="D38" i="65"/>
  <c r="F37" i="65"/>
  <c r="A1" i="59" l="1"/>
  <c r="A1" i="64" s="1"/>
  <c r="A1" i="63" l="1"/>
  <c r="E1" i="62" l="1"/>
  <c r="E2" i="62"/>
  <c r="E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A3" i="61" s="1"/>
  <c r="C39" i="64" l="1"/>
  <c r="C20" i="63"/>
  <c r="A3" i="63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<sst xmlns="http://schemas.openxmlformats.org/spreadsheetml/2006/main" count="908" uniqueCount="653">
  <si>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</si>
  <si>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</si>
  <si>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</si>
  <si>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</si>
  <si>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</si>
  <si>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</si>
  <si>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</si>
  <si>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</si>
  <si>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</si>
  <si>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</si>
  <si>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</si>
  <si>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</si>
  <si>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</si>
  <si>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</si>
  <si>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</si>
  <si>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</si>
  <si>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</si>
  <si>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</si>
  <si>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</si>
  <si>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</si>
  <si>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</si>
  <si>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</si>
  <si>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</si>
  <si>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</si>
  <si>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</si>
  <si>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</si>
  <si>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</si>
  <si>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</si>
  <si>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</si>
  <si>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</si>
  <si>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</si>
  <si>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</si>
  <si>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</si>
  <si>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</si>
  <si>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</si>
  <si>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</si>
  <si>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</si>
  <si>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</si>
  <si>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</si>
  <si>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</si>
  <si>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</si>
  <si>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</si>
  <si>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</si>
  <si>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</si>
  <si>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</si>
  <si>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</si>
  <si>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</si>
  <si>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</si>
  <si>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</si>
  <si>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</si>
  <si>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</si>
  <si>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</si>
  <si>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</si>
  <si>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</si>
  <si>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</si>
  <si>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</si>
  <si>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</si>
  <si>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</si>
  <si>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</si>
  <si>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</si>
  <si>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</si>
  <si>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</si>
  <si>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</si>
  <si>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</si>
  <si>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</si>
  <si>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</si>
  <si>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</si>
  <si>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</si>
  <si>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</si>
  <si>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</si>
  <si>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</si>
  <si>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</si>
  <si>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</si>
  <si>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</si>
  <si>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</si>
  <si>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</si>
  <si>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</si>
  <si>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</si>
  <si>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</si>
  <si>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</si>
  <si>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</si>
  <si>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</si>
  <si>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</si>
  <si>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</si>
  <si>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</si>
  <si>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</si>
  <si>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</si>
  <si>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</si>
  <si>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</si>
  <si>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</si>
  <si>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</si>
  <si>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</si>
  <si>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</si>
  <si>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</si>
  <si>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</si>
  <si>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</si>
  <si>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</si>
  <si>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</si>
  <si>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</si>
  <si>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</si>
  <si>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</si>
  <si>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</si>
  <si>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</si>
  <si>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</si>
  <si>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</si>
  <si>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</si>
  <si>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</si>
  <si>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</si>
  <si>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</si>
  <si>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</si>
  <si>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</si>
  <si>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</si>
  <si>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</si>
  <si>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</si>
  <si>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</si>
  <si>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</si>
  <si>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</si>
  <si>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</si>
  <si>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</si>
  <si>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</si>
  <si>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</si>
  <si>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</si>
  <si>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</si>
  <si>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</si>
  <si>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</si>
  <si>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</si>
  <si>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</si>
  <si>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</si>
  <si>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</si>
  <si>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</si>
  <si>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</si>
  <si>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</si>
  <si>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</si>
  <si>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</si>
  <si>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</si>
  <si>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</si>
  <si>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</si>
  <si>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</si>
  <si>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</si>
  <si>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</si>
  <si>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</si>
  <si>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</si>
  <si>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</si>
  <si>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</si>
  <si>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</si>
  <si>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</si>
  <si>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</si>
  <si>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</si>
  <si>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</si>
  <si>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</si>
  <si>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</si>
  <si>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</si>
  <si>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</si>
  <si>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</si>
  <si>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</si>
  <si>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</si>
  <si>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</si>
  <si>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</si>
  <si>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</si>
  <si>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</si>
  <si>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</si>
  <si>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</si>
  <si>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</si>
  <si>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</si>
  <si>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</si>
  <si>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</si>
  <si>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</si>
  <si>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</si>
  <si>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</si>
  <si>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</si>
  <si>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</si>
  <si>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</si>
  <si>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</si>
  <si>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</si>
  <si>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</si>
  <si>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</si>
  <si>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</si>
  <si>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</si>
  <si>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</si>
  <si>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</si>
  <si>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</si>
  <si>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</si>
  <si>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</si>
  <si>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</si>
  <si>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</si>
  <si>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</si>
  <si>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</si>
  <si>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</si>
  <si>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</si>
  <si>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</si>
  <si>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</si>
  <si>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</si>
  <si>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</si>
  <si>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</si>
  <si>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</si>
  <si>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</si>
  <si>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</si>
  <si>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</si>
  <si>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</si>
  <si>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</si>
  <si>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</si>
  <si>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</si>
  <si>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</si>
  <si>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</si>
  <si>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</si>
  <si>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</si>
  <si>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</si>
  <si>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</si>
  <si>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</si>
  <si>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</si>
  <si>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</si>
  <si>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</si>
  <si>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</si>
  <si>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</si>
  <si>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</si>
  <si>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</si>
  <si>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</si>
  <si>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</si>
  <si>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</si>
  <si>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</si>
  <si>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</si>
  <si>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</si>
  <si>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</si>
  <si>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</si>
  <si>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</si>
  <si>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</si>
  <si>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</si>
  <si>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</si>
  <si>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</si>
  <si>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</si>
  <si>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</si>
  <si>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</si>
  <si>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</si>
  <si>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</si>
  <si>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</si>
  <si>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</si>
  <si>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</si>
  <si>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</si>
  <si>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</si>
  <si>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</si>
  <si>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</si>
  <si>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</si>
  <si>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</si>
  <si>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</si>
  <si>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</si>
  <si>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</si>
  <si>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</si>
  <si>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</si>
  <si>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</si>
  <si>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</si>
  <si>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</si>
  <si>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</si>
  <si>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</si>
  <si>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</si>
  <si>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</si>
  <si>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</si>
  <si>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</si>
  <si>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</si>
  <si>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</si>
  <si>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</si>
  <si>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</si>
  <si>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</si>
  <si>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</si>
  <si>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</si>
  <si>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</si>
  <si>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</si>
  <si>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</si>
  <si>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</si>
  <si>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</si>
  <si>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</si>
  <si>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</si>
  <si>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</si>
  <si>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</si>
  <si>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</si>
  <si>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</si>
  <si>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</si>
  <si>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</si>
  <si>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</si>
  <si>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</si>
  <si>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</si>
  <si>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</si>
  <si>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</si>
  <si>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</si>
  <si>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</si>
  <si>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</si>
  <si>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</si>
  <si>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</si>
  <si>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</si>
  <si>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</si>
  <si>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</si>
  <si>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</si>
  <si>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</si>
  <si>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</si>
  <si>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</si>
  <si>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</si>
  <si>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</si>
  <si>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</si>
  <si>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</si>
  <si>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</si>
  <si>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</si>
  <si>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</si>
  <si>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</si>
  <si>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</si>
  <si>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</si>
  <si>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</si>
  <si>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</si>
  <si>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</si>
  <si>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</si>
  <si>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</si>
  <si>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</si>
  <si>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</si>
  <si>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</si>
  <si>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</si>
  <si>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</si>
  <si>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</si>
  <si>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</si>
  <si>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</si>
  <si>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</si>
  <si>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</si>
  <si>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</si>
  <si>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</si>
  <si>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</si>
  <si>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</si>
  <si>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</si>
  <si>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</si>
  <si>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</si>
  <si>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</si>
  <si>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</si>
  <si>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</si>
  <si>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</si>
  <si>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</si>
  <si>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</si>
  <si>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</si>
  <si>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</si>
  <si>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</si>
  <si>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</si>
  <si>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</si>
  <si>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</si>
  <si>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</si>
  <si>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</si>
  <si>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</si>
  <si>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</si>
  <si>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</si>
  <si>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</si>
  <si>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</si>
  <si>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</si>
  <si>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</si>
  <si>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</si>
  <si>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</si>
  <si>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</si>
  <si>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</si>
  <si>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</si>
  <si>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</si>
  <si>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</si>
  <si>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</si>
  <si>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</si>
  <si>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</si>
  <si>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</si>
  <si>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</si>
  <si>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</si>
  <si>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</si>
  <si>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</si>
  <si>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</si>
  <si>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</si>
  <si>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</si>
  <si>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</si>
  <si>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</si>
  <si>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</si>
  <si>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</si>
  <si>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</si>
  <si>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</si>
  <si>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</si>
  <si>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</si>
  <si>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</si>
  <si>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</si>
  <si>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</si>
  <si>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</si>
  <si>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</si>
  <si>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</si>
  <si>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</si>
  <si>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</si>
  <si>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</si>
  <si>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</si>
  <si>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</si>
  <si>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</si>
  <si>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</si>
  <si>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</si>
  <si>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</si>
  <si>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</si>
  <si>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</si>
  <si>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</si>
  <si>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</si>
  <si>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</si>
  <si>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</si>
  <si>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</si>
  <si>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</si>
  <si>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</si>
  <si>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</si>
  <si>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</si>
  <si>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</si>
  <si>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</si>
  <si>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</si>
  <si>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</si>
  <si>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</si>
  <si>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</si>
  <si>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</si>
  <si>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</si>
  <si>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</si>
  <si>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</si>
  <si>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</si>
  <si>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</si>
  <si>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</si>
  <si>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</si>
  <si>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</si>
  <si>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</si>
  <si>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</si>
  <si>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</si>
  <si>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</si>
  <si>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</si>
  <si>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</si>
  <si>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</si>
  <si>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</si>
  <si>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</si>
  <si>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</si>
  <si>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</si>
  <si>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</si>
  <si>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</si>
  <si>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</si>
  <si>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</si>
  <si>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</si>
  <si>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</si>
  <si>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</si>
  <si>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</si>
  <si>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</si>
  <si>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</si>
  <si>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</si>
  <si>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</si>
  <si>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</si>
  <si>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</si>
  <si>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</si>
  <si>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</si>
  <si>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</si>
  <si>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</si>
  <si>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</si>
  <si>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</si>
  <si>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</si>
  <si>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</si>
  <si>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</si>
  <si>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</si>
  <si>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</si>
  <si>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</si>
  <si>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</si>
  <si>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</si>
  <si>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</si>
  <si>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</si>
  <si>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</si>
  <si>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</si>
  <si>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</si>
  <si>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</si>
  <si>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</si>
  <si>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</si>
  <si>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</si>
  <si>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</si>
  <si>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</si>
  <si>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</si>
  <si>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</si>
  <si>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</si>
  <si>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</si>
  <si>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</si>
  <si>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</si>
  <si>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</si>
  <si>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</si>
  <si>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</si>
  <si>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</si>
  <si>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</si>
  <si>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</si>
  <si>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</si>
  <si>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</si>
  <si>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</si>
  <si>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</si>
  <si>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</si>
  <si>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</si>
  <si>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</si>
  <si>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</si>
  <si>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</si>
  <si>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</si>
  <si>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</si>
  <si>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</si>
  <si>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</si>
  <si>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</si>
  <si>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</si>
  <si>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</si>
  <si>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</si>
  <si>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</si>
  <si>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</si>
  <si>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</si>
  <si>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</si>
  <si>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</si>
  <si>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</si>
  <si>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</si>
  <si>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</si>
  <si>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</si>
  <si>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</si>
  <si>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</si>
  <si>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</si>
  <si>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</si>
  <si>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</si>
  <si>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</si>
  <si>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</si>
  <si>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</si>
  <si>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</si>
  <si>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</si>
  <si>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</si>
  <si>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</si>
  <si>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</si>
  <si>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</si>
  <si>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</si>
  <si>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</si>
  <si>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</si>
  <si>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</si>
  <si>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</si>
  <si>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</si>
  <si>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</si>
  <si>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</si>
  <si>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</si>
  <si>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</si>
  <si>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</si>
  <si>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</si>
  <si>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</si>
  <si>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</si>
  <si>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</si>
  <si>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</si>
  <si>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</si>
  <si>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</si>
  <si>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</si>
  <si>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</si>
  <si>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</si>
  <si>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</si>
  <si>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</si>
  <si>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</si>
  <si>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</si>
  <si>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</si>
  <si>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</si>
  <si>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</si>
  <si>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</si>
  <si>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</si>
  <si>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</si>
  <si>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</si>
  <si>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</si>
  <si>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</si>
  <si>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</si>
  <si>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</si>
  <si>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</si>
  <si>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</si>
  <si>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</si>
  <si>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</si>
  <si>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</si>
  <si>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</si>
  <si>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</si>
  <si>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</si>
  <si>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</si>
  <si>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</si>
  <si>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</si>
  <si>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</si>
  <si>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</si>
  <si>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</si>
  <si>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</si>
  <si>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</si>
  <si>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</si>
  <si>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</si>
  <si>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</si>
  <si>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</si>
  <si>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</si>
  <si>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</si>
  <si>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</si>
  <si>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</si>
  <si>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</si>
  <si>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</si>
  <si>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</si>
  <si>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</si>
  <si>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</si>
  <si>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</si>
  <si>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</si>
  <si>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</si>
  <si>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</si>
  <si>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</si>
  <si>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</si>
  <si>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</si>
  <si>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</si>
  <si>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</si>
  <si>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</si>
  <si>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</si>
  <si>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</si>
  <si>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</si>
  <si>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</si>
  <si>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</si>
  <si>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</si>
  <si>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</si>
  <si>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</si>
  <si>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</si>
  <si>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</si>
  <si>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</si>
  <si>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</si>
  <si>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</si>
  <si>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</si>
  <si>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</si>
  <si>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</si>
  <si>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</si>
  <si>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</si>
  <si>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</si>
  <si>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</si>
  <si>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</si>
  <si>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</si>
  <si>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</si>
  <si>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</si>
  <si>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</si>
  <si>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</si>
  <si>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</si>
  <si>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</si>
  <si>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</si>
  <si>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</si>
  <si>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</si>
  <si>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</si>
  <si>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</si>
  <si>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</si>
  <si>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</si>
  <si>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</si>
  <si>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</si>
  <si>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</si>
  <si>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</si>
  <si>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</si>
  <si>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</si>
  <si>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</si>
  <si>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</si>
  <si>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</si>
  <si>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</si>
  <si>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</si>
  <si>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</si>
  <si>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</si>
  <si>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</si>
  <si>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</si>
  <si>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</si>
  <si>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</si>
  <si>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</si>
  <si>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</si>
  <si>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</si>
  <si>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</si>
  <si>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</si>
  <si>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</si>
  <si>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Sistema para el Desarrollo Integral de la Familia en el Municipio de León Gto.</t>
  </si>
  <si>
    <t>Correspondiente del 01 de enero al 31 de Diciembre 2021</t>
  </si>
  <si>
    <t>Subsidio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</si>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</sst>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4" fontId="12" fillId="0" borderId="0" xfId="9" applyNumberFormat="1" applyFont="1" applyFill="1"/>
    <xf numFmtId="4" fontId="13" fillId="0" borderId="0" xfId="9" applyNumberFormat="1" applyFont="1" applyFill="1"/>
    <xf numFmtId="0" fontId="16" fillId="4" borderId="17" xfId="8" applyFont="1" applyFill="1" applyBorder="1" applyAlignment="1">
      <alignment horizontal="center" vertical="center"/>
    </xf>
    <xf numFmtId="4" fontId="8" fillId="0" borderId="21" xfId="2" applyNumberFormat="1" applyFont="1" applyFill="1" applyBorder="1" applyAlignment="1" applyProtection="1">
      <alignment vertical="top"/>
      <protection locked="0"/>
    </xf>
    <xf numFmtId="4" fontId="8" fillId="0" borderId="22" xfId="2" applyNumberFormat="1" applyFont="1" applyFill="1" applyBorder="1" applyAlignment="1" applyProtection="1">
      <alignment vertical="top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D127" sqref="D127"/>
      <selection pane="bottomLeft" activeCell="D2" sqref="D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56" t="s">
        <v>649</v>
      </c>
      <c r="B1" s="156"/>
      <c r="C1" s="36" t="s">
        <v>179</v>
      </c>
      <c r="D1" s="37">
        <v>2021</v>
      </c>
    </row>
    <row r="2" spans="1:4" x14ac:dyDescent="0.2">
      <c r="A2" s="157" t="s">
        <v>485</v>
      </c>
      <c r="B2" s="157"/>
      <c r="C2" s="36" t="s">
        <v>181</v>
      </c>
      <c r="D2" s="39" t="s">
        <v>652</v>
      </c>
    </row>
    <row r="3" spans="1:4" x14ac:dyDescent="0.2">
      <c r="A3" s="158" t="s">
        <v>650</v>
      </c>
      <c r="B3" s="158"/>
      <c r="C3" s="36" t="s">
        <v>182</v>
      </c>
      <c r="D3" s="37">
        <v>4</v>
      </c>
    </row>
    <row r="4" spans="1:4" x14ac:dyDescent="0.2">
      <c r="A4" s="130"/>
      <c r="B4" s="153" t="s">
        <v>648</v>
      </c>
      <c r="C4" s="131"/>
      <c r="D4" s="132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5"/>
    </row>
    <row r="12" spans="1:4" x14ac:dyDescent="0.2">
      <c r="A12" s="64" t="s">
        <v>5</v>
      </c>
      <c r="B12" s="65" t="s">
        <v>6</v>
      </c>
      <c r="C12" s="125"/>
    </row>
    <row r="13" spans="1:4" x14ac:dyDescent="0.2">
      <c r="A13" s="64" t="s">
        <v>133</v>
      </c>
      <c r="B13" s="65" t="s">
        <v>601</v>
      </c>
      <c r="C13" s="125"/>
    </row>
    <row r="14" spans="1:4" x14ac:dyDescent="0.2">
      <c r="A14" s="64" t="s">
        <v>7</v>
      </c>
      <c r="B14" s="65" t="s">
        <v>597</v>
      </c>
      <c r="C14" s="125"/>
    </row>
    <row r="15" spans="1:4" x14ac:dyDescent="0.2">
      <c r="A15" s="64" t="s">
        <v>8</v>
      </c>
      <c r="B15" s="65" t="s">
        <v>132</v>
      </c>
      <c r="C15" s="125"/>
    </row>
    <row r="16" spans="1:4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59" t="s">
        <v>647</v>
      </c>
      <c r="B43" s="159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1.33" header="0.31496062992125984" footer="0.19"/>
  <pageSetup scale="9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22"/>
  <sheetViews>
    <sheetView showGridLines="0" zoomScale="190" zoomScaleNormal="190" workbookViewId="0">
      <selection activeCell="C19" sqref="C19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63" t="str">
        <f>ESF!A1</f>
        <v>Sistema para el Desarrollo Integral de la Familia en el Municipio de León Gto.</v>
      </c>
      <c r="B1" s="164"/>
      <c r="C1" s="165"/>
    </row>
    <row r="2" spans="1:3" s="58" customFormat="1" ht="18" customHeight="1" x14ac:dyDescent="0.25">
      <c r="A2" s="166" t="s">
        <v>482</v>
      </c>
      <c r="B2" s="167"/>
      <c r="C2" s="168"/>
    </row>
    <row r="3" spans="1:3" s="58" customFormat="1" ht="18" customHeight="1" x14ac:dyDescent="0.25">
      <c r="A3" s="166" t="str">
        <f>ESF!A3</f>
        <v>Correspondiente del 01 de enero al 31 de Diciembre 2021</v>
      </c>
      <c r="B3" s="167"/>
      <c r="C3" s="168"/>
    </row>
    <row r="4" spans="1:3" s="60" customFormat="1" x14ac:dyDescent="0.2">
      <c r="A4" s="169" t="s">
        <v>478</v>
      </c>
      <c r="B4" s="170"/>
      <c r="C4" s="171"/>
    </row>
    <row r="5" spans="1:3" x14ac:dyDescent="0.2">
      <c r="A5" s="75" t="s">
        <v>517</v>
      </c>
      <c r="B5" s="75"/>
      <c r="C5" s="76">
        <v>141304569.13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830743.13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830743.13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140473826</v>
      </c>
    </row>
    <row r="22" spans="1:3" x14ac:dyDescent="0.2">
      <c r="B22" s="42" t="s">
        <v>647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41"/>
  <sheetViews>
    <sheetView showGridLines="0" zoomScale="120" zoomScaleNormal="120" workbookViewId="0">
      <selection activeCell="C39" sqref="C39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72" t="str">
        <f>ESF!A1</f>
        <v>Sistema para el Desarrollo Integral de la Familia en el Municipio de León Gto.</v>
      </c>
      <c r="B1" s="173"/>
      <c r="C1" s="174"/>
    </row>
    <row r="2" spans="1:3" s="61" customFormat="1" ht="18.95" customHeight="1" x14ac:dyDescent="0.25">
      <c r="A2" s="175" t="s">
        <v>483</v>
      </c>
      <c r="B2" s="176"/>
      <c r="C2" s="177"/>
    </row>
    <row r="3" spans="1:3" s="61" customFormat="1" ht="18.95" customHeight="1" x14ac:dyDescent="0.25">
      <c r="A3" s="175" t="str">
        <f>ESF!A3</f>
        <v>Correspondiente del 01 de enero al 31 de Diciembre 2021</v>
      </c>
      <c r="B3" s="176"/>
      <c r="C3" s="177"/>
    </row>
    <row r="4" spans="1:3" x14ac:dyDescent="0.2">
      <c r="A4" s="169" t="s">
        <v>478</v>
      </c>
      <c r="B4" s="170"/>
      <c r="C4" s="171"/>
    </row>
    <row r="5" spans="1:3" x14ac:dyDescent="0.2">
      <c r="A5" s="105" t="s">
        <v>530</v>
      </c>
      <c r="B5" s="75"/>
      <c r="C5" s="98">
        <v>135908799.84999999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963926.91999999993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54">
        <v>845026.91999999993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55">
        <v>118900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0</v>
      </c>
    </row>
    <row r="18" spans="1:3" x14ac:dyDescent="0.2">
      <c r="A18" s="115" t="s">
        <v>562</v>
      </c>
      <c r="B18" s="97" t="s">
        <v>233</v>
      </c>
      <c r="C18" s="108">
        <v>0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3966661.61</v>
      </c>
    </row>
    <row r="31" spans="1:3" x14ac:dyDescent="0.2">
      <c r="A31" s="115" t="s">
        <v>552</v>
      </c>
      <c r="B31" s="97" t="s">
        <v>427</v>
      </c>
      <c r="C31" s="108">
        <v>3458128.44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3" x14ac:dyDescent="0.2">
      <c r="A33" s="115" t="s">
        <v>554</v>
      </c>
      <c r="B33" s="97" t="s">
        <v>437</v>
      </c>
      <c r="C33" s="108">
        <v>508533.17</v>
      </c>
    </row>
    <row r="34" spans="1:3" x14ac:dyDescent="0.2">
      <c r="A34" s="115" t="s">
        <v>555</v>
      </c>
      <c r="B34" s="97" t="s">
        <v>556</v>
      </c>
      <c r="C34" s="108">
        <v>0</v>
      </c>
    </row>
    <row r="35" spans="1:3" x14ac:dyDescent="0.2">
      <c r="A35" s="115" t="s">
        <v>557</v>
      </c>
      <c r="B35" s="97" t="s">
        <v>558</v>
      </c>
      <c r="C35" s="108">
        <v>0</v>
      </c>
    </row>
    <row r="36" spans="1:3" x14ac:dyDescent="0.2">
      <c r="A36" s="115" t="s">
        <v>559</v>
      </c>
      <c r="B36" s="97" t="s">
        <v>445</v>
      </c>
      <c r="C36" s="108">
        <v>0</v>
      </c>
    </row>
    <row r="37" spans="1:3" x14ac:dyDescent="0.2">
      <c r="A37" s="115" t="s">
        <v>560</v>
      </c>
      <c r="B37" s="107" t="s">
        <v>561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138911534.54000002</v>
      </c>
    </row>
    <row r="41" spans="1:3" x14ac:dyDescent="0.2">
      <c r="B41" s="42" t="s">
        <v>647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workbookViewId="0">
      <selection activeCell="H32" sqref="H32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62" t="str">
        <f>'Notas a los Edos Financieros'!A1</f>
        <v>Sistema para el Desarrollo Integral de la Familia en el Municipio de León Gto.</v>
      </c>
      <c r="B1" s="178"/>
      <c r="C1" s="178"/>
      <c r="D1" s="178"/>
      <c r="E1" s="178"/>
      <c r="F1" s="178"/>
      <c r="G1" s="49" t="s">
        <v>179</v>
      </c>
      <c r="H1" s="50">
        <f>'Notas a los Edos Financieros'!D1</f>
        <v>2021</v>
      </c>
    </row>
    <row r="2" spans="1:10" ht="18.95" customHeight="1" x14ac:dyDescent="0.2">
      <c r="A2" s="162" t="s">
        <v>484</v>
      </c>
      <c r="B2" s="178"/>
      <c r="C2" s="178"/>
      <c r="D2" s="178"/>
      <c r="E2" s="178"/>
      <c r="F2" s="178"/>
      <c r="G2" s="49" t="s">
        <v>181</v>
      </c>
      <c r="H2" s="50" t="str">
        <f>'Notas a los Edos Financieros'!D2</f>
        <v>Anual</v>
      </c>
    </row>
    <row r="3" spans="1:10" ht="18.95" customHeight="1" x14ac:dyDescent="0.2">
      <c r="A3" s="162" t="str">
        <f>'Notas a los Edos Financieros'!A3</f>
        <v>Correspondiente del 01 de enero al 31 de Diciembre 2021</v>
      </c>
      <c r="B3" s="178"/>
      <c r="C3" s="178"/>
      <c r="D3" s="178"/>
      <c r="E3" s="178"/>
      <c r="F3" s="178"/>
      <c r="G3" s="49" t="s">
        <v>182</v>
      </c>
      <c r="H3" s="50">
        <f>'Notas a los Edos Financieros'!D3</f>
        <v>4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</row>
    <row r="36" spans="1:6" x14ac:dyDescent="0.2">
      <c r="A36" s="51">
        <v>8110</v>
      </c>
      <c r="B36" s="51" t="s">
        <v>96</v>
      </c>
      <c r="C36" s="56">
        <v>131871601</v>
      </c>
      <c r="D36" s="56">
        <v>0</v>
      </c>
      <c r="E36" s="56">
        <v>0</v>
      </c>
      <c r="F36" s="56">
        <v>0</v>
      </c>
    </row>
    <row r="37" spans="1:6" x14ac:dyDescent="0.2">
      <c r="A37" s="51">
        <v>8120</v>
      </c>
      <c r="B37" s="51" t="s">
        <v>95</v>
      </c>
      <c r="C37" s="56">
        <v>0</v>
      </c>
      <c r="D37" s="56">
        <v>141304569.13</v>
      </c>
      <c r="E37" s="56">
        <v>131871601</v>
      </c>
      <c r="F37" s="56">
        <f>E37-D37</f>
        <v>-9432968.1299999952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f>D39-C36</f>
        <v>9432968.1299999952</v>
      </c>
      <c r="E38" s="56">
        <v>0</v>
      </c>
      <c r="F38" s="56">
        <f>F39-E36</f>
        <v>0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141304569.13</v>
      </c>
      <c r="E39" s="56">
        <v>141304569.13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/>
      <c r="E40" s="56">
        <v>141304569.13</v>
      </c>
      <c r="F40" s="56">
        <f>E40-D40</f>
        <v>141304569.13</v>
      </c>
    </row>
    <row r="41" spans="1:6" x14ac:dyDescent="0.2">
      <c r="A41" s="51">
        <v>8210</v>
      </c>
      <c r="B41" s="51" t="s">
        <v>91</v>
      </c>
      <c r="C41" s="56">
        <v>131871601</v>
      </c>
      <c r="D41" s="56">
        <v>0</v>
      </c>
      <c r="E41" s="56">
        <v>0</v>
      </c>
      <c r="F41" s="56">
        <v>0</v>
      </c>
    </row>
    <row r="42" spans="1:6" x14ac:dyDescent="0.2">
      <c r="A42" s="51">
        <v>8220</v>
      </c>
      <c r="B42" s="51" t="s">
        <v>90</v>
      </c>
      <c r="C42" s="56">
        <v>0</v>
      </c>
      <c r="D42" s="56">
        <v>141304569.13</v>
      </c>
      <c r="E42" s="56">
        <v>141304569.13</v>
      </c>
      <c r="F42" s="56">
        <f>E42-D42</f>
        <v>0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f>D42-C41</f>
        <v>9432968.1299999952</v>
      </c>
      <c r="E43" s="56"/>
      <c r="F43" s="56">
        <v>-10632350.109999999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136447199.02000001</v>
      </c>
      <c r="E44" s="56">
        <v>135908799.84999999</v>
      </c>
      <c r="F44" s="56">
        <f>E44-D44</f>
        <v>-538399.17000001669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135908799.84999999</v>
      </c>
      <c r="E45" s="56">
        <v>135400890.13</v>
      </c>
      <c r="F45" s="56">
        <f>E45-D45</f>
        <v>-507909.71999999881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135400890.13</v>
      </c>
      <c r="E46" s="56">
        <v>135400890.13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135400890.13</v>
      </c>
      <c r="E47" s="56">
        <v>0</v>
      </c>
      <c r="F47" s="56">
        <f>E47-D47</f>
        <v>-135400890.13</v>
      </c>
    </row>
    <row r="48" spans="1:6" x14ac:dyDescent="0.2">
      <c r="A48" s="138"/>
    </row>
    <row r="49" spans="1:2" x14ac:dyDescent="0.2">
      <c r="A49" s="138"/>
      <c r="B49" s="42" t="s">
        <v>647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D46:E46 E45" name="Rango1_2"/>
  </protectedRanges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>
      <selection activeCell="A3" sqref="A3"/>
    </sheetView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9" t="s">
        <v>34</v>
      </c>
      <c r="B5" s="179"/>
      <c r="C5" s="179"/>
      <c r="D5" s="179"/>
      <c r="E5" s="17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80" t="s">
        <v>36</v>
      </c>
      <c r="C10" s="180"/>
      <c r="D10" s="180"/>
      <c r="E10" s="180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80" t="s">
        <v>38</v>
      </c>
      <c r="C12" s="180"/>
      <c r="D12" s="180"/>
      <c r="E12" s="180"/>
    </row>
    <row r="13" spans="1:8" s="6" customFormat="1" ht="26.1" customHeight="1" x14ac:dyDescent="0.2">
      <c r="A13" s="122" t="s">
        <v>593</v>
      </c>
      <c r="B13" s="180" t="s">
        <v>39</v>
      </c>
      <c r="C13" s="180"/>
      <c r="D13" s="180"/>
      <c r="E13" s="18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606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607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44"/>
  <sheetViews>
    <sheetView zoomScale="130" zoomScaleNormal="130" workbookViewId="0">
      <selection activeCell="A5" sqref="A5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60" t="str">
        <f>'Notas a los Edos Financieros'!A1</f>
        <v>Sistema para el Desarrollo Integral de la Familia en el Municipio de León Gto.</v>
      </c>
      <c r="B1" s="161"/>
      <c r="C1" s="161"/>
      <c r="D1" s="161"/>
      <c r="E1" s="161"/>
      <c r="F1" s="161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60" t="s">
        <v>180</v>
      </c>
      <c r="B2" s="161"/>
      <c r="C2" s="161"/>
      <c r="D2" s="161"/>
      <c r="E2" s="161"/>
      <c r="F2" s="161"/>
      <c r="G2" s="36" t="s">
        <v>181</v>
      </c>
      <c r="H2" s="47" t="str">
        <f>'Notas a los Edos Financieros'!D2</f>
        <v>Anual</v>
      </c>
    </row>
    <row r="3" spans="1:8" s="38" customFormat="1" ht="18.95" customHeight="1" x14ac:dyDescent="0.25">
      <c r="A3" s="160" t="str">
        <f>'Notas a los Edos Financieros'!A3</f>
        <v>Correspondiente del 01 de enero al 31 de Diciembre 2021</v>
      </c>
      <c r="B3" s="161"/>
      <c r="C3" s="161"/>
      <c r="D3" s="161"/>
      <c r="E3" s="161"/>
      <c r="F3" s="161"/>
      <c r="G3" s="36" t="s">
        <v>182</v>
      </c>
      <c r="H3" s="47">
        <f>'Notas a los Edos Financieros'!D3</f>
        <v>4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41.93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2019</v>
      </c>
      <c r="E14" s="43">
        <v>2018</v>
      </c>
      <c r="F14" s="43">
        <v>2017</v>
      </c>
      <c r="G14" s="43">
        <v>2016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0</v>
      </c>
      <c r="D15" s="46">
        <v>0</v>
      </c>
      <c r="E15" s="46">
        <v>0</v>
      </c>
      <c r="F15" s="46">
        <v>5950.71</v>
      </c>
      <c r="G15" s="46">
        <v>17340.849999999999</v>
      </c>
    </row>
    <row r="16" spans="1:8" x14ac:dyDescent="0.2">
      <c r="A16" s="44">
        <v>1124</v>
      </c>
      <c r="B16" s="42" t="s">
        <v>189</v>
      </c>
      <c r="C16" s="46">
        <v>590000</v>
      </c>
      <c r="D16" s="46">
        <v>590000</v>
      </c>
      <c r="E16" s="46">
        <v>590000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42041.46</v>
      </c>
      <c r="D20" s="46">
        <v>21006</v>
      </c>
      <c r="E20" s="46">
        <v>0</v>
      </c>
      <c r="F20" s="46">
        <v>0</v>
      </c>
      <c r="G20" s="46">
        <v>21035.46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29866</v>
      </c>
    </row>
    <row r="42" spans="1:8" x14ac:dyDescent="0.2">
      <c r="A42" s="44">
        <v>1151</v>
      </c>
      <c r="B42" s="42" t="s">
        <v>211</v>
      </c>
      <c r="C42" s="46">
        <v>29866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78908443.769999996</v>
      </c>
      <c r="D54" s="46">
        <v>1605585</v>
      </c>
      <c r="E54" s="46">
        <v>22435876.68</v>
      </c>
    </row>
    <row r="55" spans="1:8" x14ac:dyDescent="0.2">
      <c r="A55" s="44">
        <v>1231</v>
      </c>
      <c r="B55" s="42" t="s">
        <v>216</v>
      </c>
      <c r="C55" s="46">
        <v>33047825.649999999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39388350.82</v>
      </c>
      <c r="D57" s="46">
        <v>1605585</v>
      </c>
      <c r="E57" s="46">
        <v>22435876.68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6472267.2999999998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38205987.840000004</v>
      </c>
      <c r="D62" s="46">
        <v>135144.14000000048</v>
      </c>
      <c r="E62" s="46">
        <v>33553251.970000003</v>
      </c>
    </row>
    <row r="63" spans="1:8" x14ac:dyDescent="0.2">
      <c r="A63" s="44">
        <v>1241</v>
      </c>
      <c r="B63" s="42" t="s">
        <v>224</v>
      </c>
      <c r="C63" s="46">
        <v>17740782.239999998</v>
      </c>
      <c r="D63" s="46">
        <v>651053.67999999993</v>
      </c>
      <c r="E63" s="46">
        <v>15314813.92</v>
      </c>
    </row>
    <row r="64" spans="1:8" x14ac:dyDescent="0.2">
      <c r="A64" s="44">
        <v>1242</v>
      </c>
      <c r="B64" s="42" t="s">
        <v>225</v>
      </c>
      <c r="C64" s="46">
        <v>722780.23</v>
      </c>
      <c r="D64" s="46">
        <v>12224.160000000003</v>
      </c>
      <c r="E64" s="46">
        <v>689184.67</v>
      </c>
    </row>
    <row r="65" spans="1:8" x14ac:dyDescent="0.2">
      <c r="A65" s="44">
        <v>1243</v>
      </c>
      <c r="B65" s="42" t="s">
        <v>226</v>
      </c>
      <c r="C65" s="46">
        <v>4898842.3899999997</v>
      </c>
      <c r="D65" s="46">
        <v>375391.95999999996</v>
      </c>
      <c r="E65" s="46">
        <v>4477453.79</v>
      </c>
    </row>
    <row r="66" spans="1:8" x14ac:dyDescent="0.2">
      <c r="A66" s="44">
        <v>1244</v>
      </c>
      <c r="B66" s="42" t="s">
        <v>227</v>
      </c>
      <c r="C66" s="46">
        <v>12105159.359999999</v>
      </c>
      <c r="D66" s="46">
        <v>-1044384.6299999995</v>
      </c>
      <c r="E66" s="46">
        <v>11310685.790000001</v>
      </c>
    </row>
    <row r="67" spans="1:8" x14ac:dyDescent="0.2">
      <c r="A67" s="44">
        <v>1245</v>
      </c>
      <c r="B67" s="42" t="s">
        <v>228</v>
      </c>
      <c r="C67" s="46">
        <v>639645.43000000005</v>
      </c>
      <c r="D67" s="46">
        <v>16260.600000000093</v>
      </c>
      <c r="E67" s="46">
        <v>585381.04</v>
      </c>
    </row>
    <row r="68" spans="1:8" x14ac:dyDescent="0.2">
      <c r="A68" s="44">
        <v>1246</v>
      </c>
      <c r="B68" s="42" t="s">
        <v>229</v>
      </c>
      <c r="C68" s="46">
        <v>2098778.19</v>
      </c>
      <c r="D68" s="46">
        <v>124598.37</v>
      </c>
      <c r="E68" s="46">
        <v>1175732.76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19087.8</v>
      </c>
      <c r="D74" s="46">
        <v>19087.8</v>
      </c>
      <c r="E74" s="46">
        <v>19087.8</v>
      </c>
    </row>
    <row r="75" spans="1:8" x14ac:dyDescent="0.2">
      <c r="A75" s="44">
        <v>1251</v>
      </c>
      <c r="B75" s="42" t="s">
        <v>234</v>
      </c>
      <c r="C75" s="46">
        <v>19087.8</v>
      </c>
      <c r="D75" s="46">
        <v>19087.8</v>
      </c>
      <c r="E75" s="46">
        <v>19087.8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289605.59999999998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289605.59999999998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7615292.6900000004</v>
      </c>
      <c r="D103" s="46">
        <v>7452391.2599999998</v>
      </c>
      <c r="E103" s="46">
        <v>0</v>
      </c>
      <c r="F103" s="46">
        <v>0</v>
      </c>
      <c r="G103" s="46">
        <v>162901.43</v>
      </c>
    </row>
    <row r="104" spans="1:8" x14ac:dyDescent="0.2">
      <c r="A104" s="44">
        <v>2111</v>
      </c>
      <c r="B104" s="42" t="s">
        <v>257</v>
      </c>
      <c r="C104" s="46">
        <v>2534.33</v>
      </c>
      <c r="D104" s="46">
        <v>2534.33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777389.53</v>
      </c>
      <c r="D105" s="46">
        <v>777389.53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6298463.4699999997</v>
      </c>
      <c r="D110" s="46">
        <v>6298463.4699999997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536905.36</v>
      </c>
      <c r="D112" s="46">
        <v>374003.93</v>
      </c>
      <c r="E112" s="46">
        <v>0</v>
      </c>
      <c r="F112" s="46">
        <v>0</v>
      </c>
      <c r="G112" s="46">
        <v>162901.43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45" bottom="1.04" header="0.44" footer="0.22"/>
  <pageSetup scale="63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D127" sqref="D127"/>
      <selection pane="bottomLeft" activeCell="D127" sqref="D127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642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222"/>
  <sheetViews>
    <sheetView zoomScale="130" zoomScaleNormal="130" workbookViewId="0">
      <selection activeCell="A5" sqref="A5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7" t="str">
        <f>ESF!A1</f>
        <v>Sistema para el Desarrollo Integral de la Familia en el Municipio de León Gto.</v>
      </c>
      <c r="B1" s="157"/>
      <c r="C1" s="157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57" t="s">
        <v>290</v>
      </c>
      <c r="B2" s="157"/>
      <c r="C2" s="157"/>
      <c r="D2" s="36" t="s">
        <v>181</v>
      </c>
      <c r="E2" s="47" t="str">
        <f>'Notas a los Edos Financieros'!D2</f>
        <v>Anual</v>
      </c>
    </row>
    <row r="3" spans="1:5" s="38" customFormat="1" ht="18.95" customHeight="1" x14ac:dyDescent="0.25">
      <c r="A3" s="157" t="str">
        <f>ESF!A3</f>
        <v>Correspondiente del 01 de enero al 31 de Diciembre 2021</v>
      </c>
      <c r="B3" s="157"/>
      <c r="C3" s="157"/>
      <c r="D3" s="36" t="s">
        <v>182</v>
      </c>
      <c r="E3" s="47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10211135.050000001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3421483.5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3421483.5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5050844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1738807.55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1738807.55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129172057.42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7117096.0599999996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7117096.0599999996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122054961.36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122054961.36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1090633.53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1090633.53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1090633.53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138911534.53999999</v>
      </c>
      <c r="D98" s="74">
        <v>1</v>
      </c>
      <c r="E98" s="70"/>
    </row>
    <row r="99" spans="1:5" x14ac:dyDescent="0.2">
      <c r="A99" s="72">
        <v>5100</v>
      </c>
      <c r="B99" s="70" t="s">
        <v>347</v>
      </c>
      <c r="C99" s="73">
        <v>128703804.31</v>
      </c>
      <c r="D99" s="74">
        <v>0.92651632376100024</v>
      </c>
      <c r="E99" s="70"/>
    </row>
    <row r="100" spans="1:5" x14ac:dyDescent="0.2">
      <c r="A100" s="72">
        <v>5110</v>
      </c>
      <c r="B100" s="70" t="s">
        <v>348</v>
      </c>
      <c r="C100" s="73">
        <v>107121349.3</v>
      </c>
      <c r="D100" s="74">
        <v>0.77114798029355935</v>
      </c>
      <c r="E100" s="70"/>
    </row>
    <row r="101" spans="1:5" x14ac:dyDescent="0.2">
      <c r="A101" s="72">
        <v>5111</v>
      </c>
      <c r="B101" s="70" t="s">
        <v>349</v>
      </c>
      <c r="C101" s="73">
        <v>72003632.870000005</v>
      </c>
      <c r="D101" s="74">
        <v>0.51834164173937869</v>
      </c>
      <c r="E101" s="70"/>
    </row>
    <row r="102" spans="1:5" x14ac:dyDescent="0.2">
      <c r="A102" s="72">
        <v>5112</v>
      </c>
      <c r="B102" s="70" t="s">
        <v>350</v>
      </c>
      <c r="C102" s="73">
        <v>0</v>
      </c>
      <c r="D102" s="74">
        <v>0</v>
      </c>
      <c r="E102" s="70"/>
    </row>
    <row r="103" spans="1:5" x14ac:dyDescent="0.2">
      <c r="A103" s="72">
        <v>5113</v>
      </c>
      <c r="B103" s="70" t="s">
        <v>351</v>
      </c>
      <c r="C103" s="73">
        <v>10370764.42</v>
      </c>
      <c r="D103" s="74">
        <v>7.4657331044123684E-2</v>
      </c>
      <c r="E103" s="70"/>
    </row>
    <row r="104" spans="1:5" x14ac:dyDescent="0.2">
      <c r="A104" s="72">
        <v>5114</v>
      </c>
      <c r="B104" s="70" t="s">
        <v>352</v>
      </c>
      <c r="C104" s="73">
        <v>15974349.029999999</v>
      </c>
      <c r="D104" s="74">
        <v>0.11499656297728204</v>
      </c>
      <c r="E104" s="70"/>
    </row>
    <row r="105" spans="1:5" x14ac:dyDescent="0.2">
      <c r="A105" s="72">
        <v>5115</v>
      </c>
      <c r="B105" s="70" t="s">
        <v>353</v>
      </c>
      <c r="C105" s="73">
        <v>8772602.9800000004</v>
      </c>
      <c r="D105" s="74">
        <v>6.3152444532774951E-2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v>0</v>
      </c>
      <c r="E106" s="70"/>
    </row>
    <row r="107" spans="1:5" x14ac:dyDescent="0.2">
      <c r="A107" s="72">
        <v>5120</v>
      </c>
      <c r="B107" s="70" t="s">
        <v>355</v>
      </c>
      <c r="C107" s="73">
        <v>6635375.5899999999</v>
      </c>
      <c r="D107" s="74">
        <v>4.7766915915030253E-2</v>
      </c>
      <c r="E107" s="70"/>
    </row>
    <row r="108" spans="1:5" x14ac:dyDescent="0.2">
      <c r="A108" s="72">
        <v>5121</v>
      </c>
      <c r="B108" s="70" t="s">
        <v>356</v>
      </c>
      <c r="C108" s="73">
        <v>2361156.2999999998</v>
      </c>
      <c r="D108" s="74">
        <v>1.6997553931132319E-2</v>
      </c>
      <c r="E108" s="70"/>
    </row>
    <row r="109" spans="1:5" x14ac:dyDescent="0.2">
      <c r="A109" s="72">
        <v>5122</v>
      </c>
      <c r="B109" s="70" t="s">
        <v>357</v>
      </c>
      <c r="C109" s="73">
        <v>975643.82</v>
      </c>
      <c r="D109" s="74">
        <v>7.0234903331160047E-3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>
        <v>0</v>
      </c>
      <c r="E110" s="70"/>
    </row>
    <row r="111" spans="1:5" x14ac:dyDescent="0.2">
      <c r="A111" s="72">
        <v>5124</v>
      </c>
      <c r="B111" s="70" t="s">
        <v>359</v>
      </c>
      <c r="C111" s="73">
        <v>1255676.3600000001</v>
      </c>
      <c r="D111" s="74">
        <v>9.0393959303532445E-3</v>
      </c>
      <c r="E111" s="70"/>
    </row>
    <row r="112" spans="1:5" x14ac:dyDescent="0.2">
      <c r="A112" s="72">
        <v>5125</v>
      </c>
      <c r="B112" s="70" t="s">
        <v>360</v>
      </c>
      <c r="C112" s="73">
        <v>468405.22</v>
      </c>
      <c r="D112" s="74">
        <v>3.3719677890760129E-3</v>
      </c>
      <c r="E112" s="70"/>
    </row>
    <row r="113" spans="1:5" x14ac:dyDescent="0.2">
      <c r="A113" s="72">
        <v>5126</v>
      </c>
      <c r="B113" s="70" t="s">
        <v>361</v>
      </c>
      <c r="C113" s="73">
        <v>1301628.43</v>
      </c>
      <c r="D113" s="74">
        <v>9.3701968976895294E-3</v>
      </c>
      <c r="E113" s="70"/>
    </row>
    <row r="114" spans="1:5" x14ac:dyDescent="0.2">
      <c r="A114" s="72">
        <v>5127</v>
      </c>
      <c r="B114" s="70" t="s">
        <v>362</v>
      </c>
      <c r="C114" s="73">
        <v>13272.48</v>
      </c>
      <c r="D114" s="74">
        <v>9.5546277304842158E-5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v>0</v>
      </c>
      <c r="E115" s="70"/>
    </row>
    <row r="116" spans="1:5" x14ac:dyDescent="0.2">
      <c r="A116" s="72">
        <v>5129</v>
      </c>
      <c r="B116" s="70" t="s">
        <v>364</v>
      </c>
      <c r="C116" s="73">
        <v>259592.98</v>
      </c>
      <c r="D116" s="74">
        <v>1.8687647563582954E-3</v>
      </c>
      <c r="E116" s="70"/>
    </row>
    <row r="117" spans="1:5" x14ac:dyDescent="0.2">
      <c r="A117" s="72">
        <v>5130</v>
      </c>
      <c r="B117" s="70" t="s">
        <v>365</v>
      </c>
      <c r="C117" s="73">
        <v>14947079.42</v>
      </c>
      <c r="D117" s="74">
        <v>0.10760142755241066</v>
      </c>
      <c r="E117" s="70"/>
    </row>
    <row r="118" spans="1:5" x14ac:dyDescent="0.2">
      <c r="A118" s="72">
        <v>5131</v>
      </c>
      <c r="B118" s="70" t="s">
        <v>366</v>
      </c>
      <c r="C118" s="73">
        <v>1633170.27</v>
      </c>
      <c r="D118" s="74">
        <v>1.1756908995413363E-2</v>
      </c>
      <c r="E118" s="70"/>
    </row>
    <row r="119" spans="1:5" x14ac:dyDescent="0.2">
      <c r="A119" s="72">
        <v>5132</v>
      </c>
      <c r="B119" s="70" t="s">
        <v>367</v>
      </c>
      <c r="C119" s="73">
        <v>48716.39</v>
      </c>
      <c r="D119" s="74">
        <v>3.5070082669032764E-4</v>
      </c>
      <c r="E119" s="70"/>
    </row>
    <row r="120" spans="1:5" x14ac:dyDescent="0.2">
      <c r="A120" s="72">
        <v>5133</v>
      </c>
      <c r="B120" s="70" t="s">
        <v>368</v>
      </c>
      <c r="C120" s="73">
        <v>5280286.24</v>
      </c>
      <c r="D120" s="74">
        <v>3.8011863143586004E-2</v>
      </c>
      <c r="E120" s="70"/>
    </row>
    <row r="121" spans="1:5" x14ac:dyDescent="0.2">
      <c r="A121" s="72">
        <v>5134</v>
      </c>
      <c r="B121" s="70" t="s">
        <v>369</v>
      </c>
      <c r="C121" s="73">
        <v>327504.03000000003</v>
      </c>
      <c r="D121" s="74">
        <v>2.3576446051403618E-3</v>
      </c>
      <c r="E121" s="70"/>
    </row>
    <row r="122" spans="1:5" x14ac:dyDescent="0.2">
      <c r="A122" s="72">
        <v>5135</v>
      </c>
      <c r="B122" s="70" t="s">
        <v>370</v>
      </c>
      <c r="C122" s="73">
        <v>4335734.7300000004</v>
      </c>
      <c r="D122" s="74">
        <v>3.1212200947585908E-2</v>
      </c>
      <c r="E122" s="70"/>
    </row>
    <row r="123" spans="1:5" x14ac:dyDescent="0.2">
      <c r="A123" s="72">
        <v>5136</v>
      </c>
      <c r="B123" s="70" t="s">
        <v>371</v>
      </c>
      <c r="C123" s="73">
        <v>87000</v>
      </c>
      <c r="D123" s="74">
        <v>6.2629788295188755E-4</v>
      </c>
      <c r="E123" s="70"/>
    </row>
    <row r="124" spans="1:5" x14ac:dyDescent="0.2">
      <c r="A124" s="72">
        <v>5137</v>
      </c>
      <c r="B124" s="70" t="s">
        <v>372</v>
      </c>
      <c r="C124" s="73">
        <v>235035.01</v>
      </c>
      <c r="D124" s="74">
        <v>1.6919761975008705E-3</v>
      </c>
      <c r="E124" s="70"/>
    </row>
    <row r="125" spans="1:5" x14ac:dyDescent="0.2">
      <c r="A125" s="72">
        <v>5138</v>
      </c>
      <c r="B125" s="70" t="s">
        <v>373</v>
      </c>
      <c r="C125" s="73">
        <v>977378.93</v>
      </c>
      <c r="D125" s="74">
        <v>7.0359810885147252E-3</v>
      </c>
      <c r="E125" s="70"/>
    </row>
    <row r="126" spans="1:5" x14ac:dyDescent="0.2">
      <c r="A126" s="72">
        <v>5139</v>
      </c>
      <c r="B126" s="70" t="s">
        <v>374</v>
      </c>
      <c r="C126" s="73">
        <v>2022253.82</v>
      </c>
      <c r="D126" s="74">
        <v>1.4557853865027212E-2</v>
      </c>
      <c r="E126" s="70"/>
    </row>
    <row r="127" spans="1:5" x14ac:dyDescent="0.2">
      <c r="A127" s="72">
        <v>5200</v>
      </c>
      <c r="B127" s="70" t="s">
        <v>375</v>
      </c>
      <c r="C127" s="73">
        <v>6241068.6200000001</v>
      </c>
      <c r="D127" s="74">
        <v>4.4928368552453544E-2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v>0</v>
      </c>
      <c r="E130" s="70"/>
    </row>
    <row r="131" spans="1:5" x14ac:dyDescent="0.2">
      <c r="A131" s="72">
        <v>5220</v>
      </c>
      <c r="B131" s="70" t="s">
        <v>379</v>
      </c>
      <c r="C131" s="73">
        <v>332088.17</v>
      </c>
      <c r="D131" s="74">
        <v>2.3906450324639832E-3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v>0</v>
      </c>
      <c r="E132" s="70"/>
    </row>
    <row r="133" spans="1:5" x14ac:dyDescent="0.2">
      <c r="A133" s="72">
        <v>5222</v>
      </c>
      <c r="B133" s="70" t="s">
        <v>381</v>
      </c>
      <c r="C133" s="73">
        <v>332088.17</v>
      </c>
      <c r="D133" s="74">
        <v>2.3906450324639832E-3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v>0</v>
      </c>
      <c r="E136" s="70"/>
    </row>
    <row r="137" spans="1:5" x14ac:dyDescent="0.2">
      <c r="A137" s="72">
        <v>5240</v>
      </c>
      <c r="B137" s="70" t="s">
        <v>327</v>
      </c>
      <c r="C137" s="73">
        <v>5908980.4500000002</v>
      </c>
      <c r="D137" s="74">
        <v>4.2537723519989565E-2</v>
      </c>
      <c r="E137" s="70"/>
    </row>
    <row r="138" spans="1:5" x14ac:dyDescent="0.2">
      <c r="A138" s="72">
        <v>5241</v>
      </c>
      <c r="B138" s="70" t="s">
        <v>384</v>
      </c>
      <c r="C138" s="73">
        <v>4980541.26</v>
      </c>
      <c r="D138" s="74">
        <v>3.585405111600605E-2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v>0</v>
      </c>
      <c r="E139" s="70"/>
    </row>
    <row r="140" spans="1:5" x14ac:dyDescent="0.2">
      <c r="A140" s="72">
        <v>5243</v>
      </c>
      <c r="B140" s="70" t="s">
        <v>386</v>
      </c>
      <c r="C140" s="73">
        <v>928439.19</v>
      </c>
      <c r="D140" s="74">
        <v>6.6836724039835088E-3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v>0</v>
      </c>
      <c r="E184" s="70"/>
    </row>
    <row r="185" spans="1:5" x14ac:dyDescent="0.2">
      <c r="A185" s="72">
        <v>5500</v>
      </c>
      <c r="B185" s="70" t="s">
        <v>426</v>
      </c>
      <c r="C185" s="73">
        <v>3966661.61</v>
      </c>
      <c r="D185" s="74">
        <v>2.8555307686546273E-2</v>
      </c>
      <c r="E185" s="70"/>
    </row>
    <row r="186" spans="1:5" x14ac:dyDescent="0.2">
      <c r="A186" s="72">
        <v>5510</v>
      </c>
      <c r="B186" s="70" t="s">
        <v>427</v>
      </c>
      <c r="C186" s="73">
        <v>3458128.44</v>
      </c>
      <c r="D186" s="74">
        <v>2.4894465758019697E-2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v>0</v>
      </c>
      <c r="E188" s="70"/>
    </row>
    <row r="189" spans="1:5" x14ac:dyDescent="0.2">
      <c r="A189" s="72">
        <v>5513</v>
      </c>
      <c r="B189" s="70" t="s">
        <v>430</v>
      </c>
      <c r="C189" s="73">
        <v>1605585</v>
      </c>
      <c r="D189" s="74">
        <v>1.1558327429877086E-2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v>0</v>
      </c>
      <c r="E190" s="70"/>
    </row>
    <row r="191" spans="1:5" x14ac:dyDescent="0.2">
      <c r="A191" s="72">
        <v>5515</v>
      </c>
      <c r="B191" s="70" t="s">
        <v>432</v>
      </c>
      <c r="C191" s="73">
        <v>1852543.44</v>
      </c>
      <c r="D191" s="74">
        <v>1.3336138328142609E-2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v>0</v>
      </c>
      <c r="E192" s="70"/>
    </row>
    <row r="193" spans="1:5" x14ac:dyDescent="0.2">
      <c r="A193" s="72">
        <v>5517</v>
      </c>
      <c r="B193" s="70" t="s">
        <v>434</v>
      </c>
      <c r="C193" s="73">
        <v>0</v>
      </c>
      <c r="D193" s="74">
        <v>0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v>0</v>
      </c>
      <c r="E197" s="70"/>
    </row>
    <row r="198" spans="1:5" x14ac:dyDescent="0.2">
      <c r="A198" s="72">
        <v>5530</v>
      </c>
      <c r="B198" s="70" t="s">
        <v>437</v>
      </c>
      <c r="C198" s="73">
        <v>508533.17</v>
      </c>
      <c r="D198" s="74">
        <v>3.6608419285265783E-3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v>0</v>
      </c>
      <c r="E202" s="70"/>
    </row>
    <row r="203" spans="1:5" x14ac:dyDescent="0.2">
      <c r="A203" s="72">
        <v>5535</v>
      </c>
      <c r="B203" s="70" t="s">
        <v>442</v>
      </c>
      <c r="C203" s="73">
        <v>508533.17</v>
      </c>
      <c r="D203" s="74">
        <v>3.6608419285265783E-3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v>0</v>
      </c>
      <c r="E220" s="70"/>
    </row>
    <row r="222" spans="1:5" x14ac:dyDescent="0.2">
      <c r="B222" s="42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47" bottom="1.07" header="0.38" footer="0.17"/>
  <pageSetup scale="88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D127" sqref="D127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643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644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644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29"/>
  <sheetViews>
    <sheetView zoomScale="140" zoomScaleNormal="140" workbookViewId="0">
      <selection activeCell="B35" sqref="B35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2" t="str">
        <f>ESF!A1</f>
        <v>Sistema para el Desarrollo Integral de la Familia en el Municipio de León Gto.</v>
      </c>
      <c r="B1" s="162"/>
      <c r="C1" s="162"/>
      <c r="D1" s="49" t="s">
        <v>179</v>
      </c>
      <c r="E1" s="50">
        <f>'Notas a los Edos Financieros'!D1</f>
        <v>2021</v>
      </c>
    </row>
    <row r="2" spans="1:5" ht="18.95" customHeight="1" x14ac:dyDescent="0.2">
      <c r="A2" s="162" t="s">
        <v>454</v>
      </c>
      <c r="B2" s="162"/>
      <c r="C2" s="162"/>
      <c r="D2" s="49" t="s">
        <v>181</v>
      </c>
      <c r="E2" s="50" t="str">
        <f>'Notas a los Edos Financieros'!D2</f>
        <v>Anual</v>
      </c>
    </row>
    <row r="3" spans="1:5" ht="18.95" customHeight="1" x14ac:dyDescent="0.2">
      <c r="A3" s="162" t="str">
        <f>ESF!A3</f>
        <v>Correspondiente del 01 de enero al 31 de Diciembre 2021</v>
      </c>
      <c r="B3" s="162"/>
      <c r="C3" s="162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79700086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1562291.46</v>
      </c>
    </row>
    <row r="15" spans="1:5" x14ac:dyDescent="0.2">
      <c r="A15" s="55">
        <v>3220</v>
      </c>
      <c r="B15" s="51" t="s">
        <v>459</v>
      </c>
      <c r="C15" s="56">
        <v>-5363618.84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D127" sqref="D127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645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30"/>
  <sheetViews>
    <sheetView zoomScale="190" zoomScaleNormal="190" workbookViewId="0">
      <selection activeCell="A5" sqref="A5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2" t="str">
        <f>ESF!A1</f>
        <v>Sistema para el Desarrollo Integral de la Familia en el Municipio de León Gto.</v>
      </c>
      <c r="B1" s="162"/>
      <c r="C1" s="162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62" t="s">
        <v>472</v>
      </c>
      <c r="B2" s="162"/>
      <c r="C2" s="162"/>
      <c r="D2" s="49" t="s">
        <v>181</v>
      </c>
      <c r="E2" s="50" t="str">
        <f>'Notas a los Edos Financieros'!D2</f>
        <v>Anual</v>
      </c>
    </row>
    <row r="3" spans="1:5" s="57" customFormat="1" ht="18.95" customHeight="1" x14ac:dyDescent="0.25">
      <c r="A3" s="162" t="str">
        <f>ESF!A3</f>
        <v>Correspondiente del 01 de enero al 31 de Diciembre 2021</v>
      </c>
      <c r="B3" s="162"/>
      <c r="C3" s="162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614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56">
        <v>119940</v>
      </c>
      <c r="D8" s="56">
        <v>113730</v>
      </c>
    </row>
    <row r="9" spans="1:5" x14ac:dyDescent="0.2">
      <c r="A9" s="55">
        <v>1112</v>
      </c>
      <c r="B9" s="51" t="s">
        <v>474</v>
      </c>
      <c r="C9" s="56">
        <v>21284572.280000001</v>
      </c>
      <c r="D9" s="56">
        <v>16240626.859999999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41.93</v>
      </c>
      <c r="D11" s="56">
        <v>169.36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610</v>
      </c>
      <c r="C15" s="124">
        <v>21404554.210000001</v>
      </c>
      <c r="D15" s="124">
        <v>16354526.220000001</v>
      </c>
    </row>
    <row r="18" spans="1:5" x14ac:dyDescent="0.2">
      <c r="A18" s="53" t="s">
        <v>161</v>
      </c>
      <c r="B18" s="53"/>
      <c r="C18" s="53"/>
      <c r="D18" s="53"/>
    </row>
    <row r="19" spans="1:5" x14ac:dyDescent="0.2">
      <c r="A19" s="54" t="s">
        <v>146</v>
      </c>
      <c r="B19" s="54" t="s">
        <v>143</v>
      </c>
      <c r="C19" s="129" t="s">
        <v>144</v>
      </c>
      <c r="D19" s="129" t="s">
        <v>651</v>
      </c>
      <c r="E19" s="51" t="s">
        <v>164</v>
      </c>
    </row>
    <row r="20" spans="1:5" x14ac:dyDescent="0.2">
      <c r="A20" s="62">
        <v>1230</v>
      </c>
      <c r="B20" s="63" t="s">
        <v>215</v>
      </c>
      <c r="C20" s="124">
        <v>0</v>
      </c>
      <c r="D20" s="151"/>
      <c r="E20" s="51">
        <v>0</v>
      </c>
    </row>
    <row r="21" spans="1:5" x14ac:dyDescent="0.2">
      <c r="A21" s="55">
        <v>1231</v>
      </c>
      <c r="B21" s="51" t="s">
        <v>216</v>
      </c>
      <c r="C21" s="56">
        <v>0</v>
      </c>
      <c r="D21" s="152"/>
      <c r="E21" s="51">
        <v>0</v>
      </c>
    </row>
    <row r="22" spans="1:5" x14ac:dyDescent="0.2">
      <c r="A22" s="55">
        <v>1232</v>
      </c>
      <c r="B22" s="51" t="s">
        <v>217</v>
      </c>
      <c r="C22" s="56">
        <v>0</v>
      </c>
      <c r="D22" s="152"/>
      <c r="E22" s="51">
        <v>0</v>
      </c>
    </row>
    <row r="23" spans="1:5" x14ac:dyDescent="0.2">
      <c r="A23" s="55">
        <v>1233</v>
      </c>
      <c r="B23" s="51" t="s">
        <v>218</v>
      </c>
      <c r="C23" s="56">
        <v>0</v>
      </c>
      <c r="D23" s="152"/>
      <c r="E23" s="51">
        <v>0</v>
      </c>
    </row>
    <row r="24" spans="1:5" x14ac:dyDescent="0.2">
      <c r="A24" s="55">
        <v>1234</v>
      </c>
      <c r="B24" s="51" t="s">
        <v>219</v>
      </c>
      <c r="C24" s="56">
        <v>0</v>
      </c>
      <c r="D24" s="152"/>
      <c r="E24" s="51">
        <v>0</v>
      </c>
    </row>
    <row r="25" spans="1:5" x14ac:dyDescent="0.2">
      <c r="A25" s="55">
        <v>1235</v>
      </c>
      <c r="B25" s="51" t="s">
        <v>220</v>
      </c>
      <c r="C25" s="56">
        <v>0</v>
      </c>
      <c r="D25" s="152"/>
      <c r="E25" s="51">
        <v>0</v>
      </c>
    </row>
    <row r="26" spans="1:5" x14ac:dyDescent="0.2">
      <c r="A26" s="55">
        <v>1236</v>
      </c>
      <c r="B26" s="51" t="s">
        <v>221</v>
      </c>
      <c r="C26" s="56">
        <v>0</v>
      </c>
      <c r="D26" s="152"/>
      <c r="E26" s="51">
        <v>0</v>
      </c>
    </row>
    <row r="27" spans="1:5" x14ac:dyDescent="0.2">
      <c r="A27" s="55">
        <v>1239</v>
      </c>
      <c r="B27" s="51" t="s">
        <v>222</v>
      </c>
      <c r="C27" s="56">
        <v>0</v>
      </c>
      <c r="D27" s="152"/>
      <c r="E27" s="51">
        <v>0</v>
      </c>
    </row>
    <row r="28" spans="1:5" x14ac:dyDescent="0.2">
      <c r="A28" s="62">
        <v>1240</v>
      </c>
      <c r="B28" s="63" t="s">
        <v>223</v>
      </c>
      <c r="C28" s="124">
        <v>963926.92</v>
      </c>
      <c r="D28" s="151"/>
      <c r="E28" s="51">
        <v>919038.63</v>
      </c>
    </row>
    <row r="29" spans="1:5" x14ac:dyDescent="0.2">
      <c r="A29" s="55">
        <v>1241</v>
      </c>
      <c r="B29" s="51" t="s">
        <v>224</v>
      </c>
      <c r="C29" s="56">
        <v>845026.92</v>
      </c>
      <c r="D29" s="152"/>
      <c r="E29" s="51">
        <v>800138.63</v>
      </c>
    </row>
    <row r="30" spans="1:5" x14ac:dyDescent="0.2">
      <c r="A30" s="55">
        <v>1242</v>
      </c>
      <c r="B30" s="51" t="s">
        <v>225</v>
      </c>
      <c r="C30" s="56">
        <v>0</v>
      </c>
      <c r="D30" s="152"/>
      <c r="E30" s="51">
        <v>0</v>
      </c>
    </row>
    <row r="31" spans="1:5" x14ac:dyDescent="0.2">
      <c r="A31" s="55">
        <v>1243</v>
      </c>
      <c r="B31" s="51" t="s">
        <v>226</v>
      </c>
      <c r="C31" s="56">
        <v>118900</v>
      </c>
      <c r="D31" s="152"/>
      <c r="E31" s="51">
        <v>118900</v>
      </c>
    </row>
    <row r="32" spans="1:5" x14ac:dyDescent="0.2">
      <c r="A32" s="55">
        <v>1244</v>
      </c>
      <c r="B32" s="51" t="s">
        <v>227</v>
      </c>
      <c r="C32" s="56">
        <v>0</v>
      </c>
      <c r="D32" s="152"/>
      <c r="E32" s="51">
        <v>0</v>
      </c>
    </row>
    <row r="33" spans="1:5" x14ac:dyDescent="0.2">
      <c r="A33" s="55">
        <v>1245</v>
      </c>
      <c r="B33" s="51" t="s">
        <v>228</v>
      </c>
      <c r="C33" s="56">
        <v>0</v>
      </c>
      <c r="D33" s="152"/>
      <c r="E33" s="51">
        <v>0</v>
      </c>
    </row>
    <row r="34" spans="1:5" x14ac:dyDescent="0.2">
      <c r="A34" s="55">
        <v>1246</v>
      </c>
      <c r="B34" s="51" t="s">
        <v>229</v>
      </c>
      <c r="C34" s="56">
        <v>0</v>
      </c>
      <c r="D34" s="152"/>
      <c r="E34" s="51">
        <v>0</v>
      </c>
    </row>
    <row r="35" spans="1:5" x14ac:dyDescent="0.2">
      <c r="A35" s="55">
        <v>1247</v>
      </c>
      <c r="B35" s="51" t="s">
        <v>230</v>
      </c>
      <c r="C35" s="56">
        <v>0</v>
      </c>
      <c r="D35" s="152"/>
      <c r="E35" s="51">
        <v>0</v>
      </c>
    </row>
    <row r="36" spans="1:5" x14ac:dyDescent="0.2">
      <c r="A36" s="55">
        <v>1248</v>
      </c>
      <c r="B36" s="51" t="s">
        <v>231</v>
      </c>
      <c r="C36" s="56">
        <v>0</v>
      </c>
      <c r="D36" s="152"/>
      <c r="E36" s="51">
        <v>0</v>
      </c>
    </row>
    <row r="37" spans="1:5" x14ac:dyDescent="0.2">
      <c r="A37" s="62">
        <v>1250</v>
      </c>
      <c r="B37" s="63" t="s">
        <v>233</v>
      </c>
      <c r="C37" s="124">
        <v>0</v>
      </c>
      <c r="D37" s="151"/>
      <c r="E37" s="51">
        <v>0</v>
      </c>
    </row>
    <row r="38" spans="1:5" x14ac:dyDescent="0.2">
      <c r="A38" s="55">
        <v>1251</v>
      </c>
      <c r="B38" s="51" t="s">
        <v>234</v>
      </c>
      <c r="C38" s="56">
        <v>0</v>
      </c>
      <c r="D38" s="152"/>
      <c r="E38" s="51">
        <v>0</v>
      </c>
    </row>
    <row r="39" spans="1:5" x14ac:dyDescent="0.2">
      <c r="A39" s="55">
        <v>1252</v>
      </c>
      <c r="B39" s="51" t="s">
        <v>235</v>
      </c>
      <c r="C39" s="56">
        <v>0</v>
      </c>
      <c r="D39" s="152"/>
      <c r="E39" s="51">
        <v>0</v>
      </c>
    </row>
    <row r="40" spans="1:5" x14ac:dyDescent="0.2">
      <c r="A40" s="55">
        <v>1253</v>
      </c>
      <c r="B40" s="51" t="s">
        <v>236</v>
      </c>
      <c r="C40" s="56">
        <v>0</v>
      </c>
      <c r="D40" s="152"/>
      <c r="E40" s="51">
        <v>0</v>
      </c>
    </row>
    <row r="41" spans="1:5" x14ac:dyDescent="0.2">
      <c r="A41" s="55">
        <v>1254</v>
      </c>
      <c r="B41" s="51" t="s">
        <v>237</v>
      </c>
      <c r="C41" s="56">
        <v>0</v>
      </c>
      <c r="D41" s="152"/>
      <c r="E41" s="51">
        <v>0</v>
      </c>
    </row>
    <row r="42" spans="1:5" x14ac:dyDescent="0.2">
      <c r="A42" s="55">
        <v>1259</v>
      </c>
      <c r="B42" s="51" t="s">
        <v>238</v>
      </c>
      <c r="C42" s="56">
        <v>0</v>
      </c>
      <c r="D42" s="152"/>
      <c r="E42" s="51">
        <v>0</v>
      </c>
    </row>
    <row r="43" spans="1:5" x14ac:dyDescent="0.2">
      <c r="A43" s="55"/>
      <c r="B43" s="140" t="s">
        <v>612</v>
      </c>
      <c r="C43" s="124">
        <v>963926.92</v>
      </c>
      <c r="D43" s="124"/>
      <c r="E43" s="51">
        <v>919038.63</v>
      </c>
    </row>
    <row r="45" spans="1:5" x14ac:dyDescent="0.2">
      <c r="A45" s="53" t="s">
        <v>169</v>
      </c>
      <c r="B45" s="53"/>
      <c r="C45" s="53"/>
      <c r="D45" s="53"/>
    </row>
    <row r="46" spans="1:5" x14ac:dyDescent="0.2">
      <c r="A46" s="54" t="s">
        <v>146</v>
      </c>
      <c r="B46" s="54" t="s">
        <v>143</v>
      </c>
      <c r="C46" s="129">
        <v>2021</v>
      </c>
      <c r="D46" s="129">
        <v>2020</v>
      </c>
    </row>
    <row r="47" spans="1:5" x14ac:dyDescent="0.2">
      <c r="A47" s="62">
        <v>3210</v>
      </c>
      <c r="B47" s="63" t="s">
        <v>611</v>
      </c>
      <c r="C47" s="151">
        <v>1562291.46</v>
      </c>
      <c r="D47" s="151">
        <v>-6778103.1799999997</v>
      </c>
    </row>
    <row r="48" spans="1:5" x14ac:dyDescent="0.2">
      <c r="A48" s="55"/>
      <c r="B48" s="140" t="s">
        <v>615</v>
      </c>
      <c r="C48" s="151">
        <v>3458128.44</v>
      </c>
      <c r="D48" s="151">
        <v>3850321.09</v>
      </c>
    </row>
    <row r="49" spans="1:4" x14ac:dyDescent="0.2">
      <c r="A49" s="62">
        <v>5400</v>
      </c>
      <c r="B49" s="63" t="s">
        <v>412</v>
      </c>
      <c r="C49" s="151">
        <v>0</v>
      </c>
      <c r="D49" s="151">
        <v>0</v>
      </c>
    </row>
    <row r="50" spans="1:4" x14ac:dyDescent="0.2">
      <c r="A50" s="55">
        <v>5410</v>
      </c>
      <c r="B50" s="51" t="s">
        <v>619</v>
      </c>
      <c r="C50" s="152">
        <v>0</v>
      </c>
      <c r="D50" s="152">
        <v>0</v>
      </c>
    </row>
    <row r="51" spans="1:4" x14ac:dyDescent="0.2">
      <c r="A51" s="55">
        <v>5411</v>
      </c>
      <c r="B51" s="51" t="s">
        <v>414</v>
      </c>
      <c r="C51" s="152">
        <v>0</v>
      </c>
      <c r="D51" s="152">
        <v>0</v>
      </c>
    </row>
    <row r="52" spans="1:4" x14ac:dyDescent="0.2">
      <c r="A52" s="55">
        <v>5420</v>
      </c>
      <c r="B52" s="51" t="s">
        <v>620</v>
      </c>
      <c r="C52" s="152">
        <v>0</v>
      </c>
      <c r="D52" s="152">
        <v>0</v>
      </c>
    </row>
    <row r="53" spans="1:4" x14ac:dyDescent="0.2">
      <c r="A53" s="55">
        <v>5421</v>
      </c>
      <c r="B53" s="51" t="s">
        <v>417</v>
      </c>
      <c r="C53" s="152">
        <v>0</v>
      </c>
      <c r="D53" s="152">
        <v>0</v>
      </c>
    </row>
    <row r="54" spans="1:4" x14ac:dyDescent="0.2">
      <c r="A54" s="55">
        <v>5430</v>
      </c>
      <c r="B54" s="51" t="s">
        <v>621</v>
      </c>
      <c r="C54" s="152">
        <v>0</v>
      </c>
      <c r="D54" s="152">
        <v>0</v>
      </c>
    </row>
    <row r="55" spans="1:4" x14ac:dyDescent="0.2">
      <c r="A55" s="55">
        <v>5431</v>
      </c>
      <c r="B55" s="51" t="s">
        <v>420</v>
      </c>
      <c r="C55" s="152">
        <v>0</v>
      </c>
      <c r="D55" s="152">
        <v>0</v>
      </c>
    </row>
    <row r="56" spans="1:4" x14ac:dyDescent="0.2">
      <c r="A56" s="55">
        <v>5440</v>
      </c>
      <c r="B56" s="51" t="s">
        <v>622</v>
      </c>
      <c r="C56" s="152">
        <v>0</v>
      </c>
      <c r="D56" s="152">
        <v>0</v>
      </c>
    </row>
    <row r="57" spans="1:4" x14ac:dyDescent="0.2">
      <c r="A57" s="55">
        <v>5441</v>
      </c>
      <c r="B57" s="51" t="s">
        <v>622</v>
      </c>
      <c r="C57" s="152">
        <v>0</v>
      </c>
      <c r="D57" s="152">
        <v>0</v>
      </c>
    </row>
    <row r="58" spans="1:4" x14ac:dyDescent="0.2">
      <c r="A58" s="55">
        <v>5450</v>
      </c>
      <c r="B58" s="51" t="s">
        <v>623</v>
      </c>
      <c r="C58" s="152">
        <v>0</v>
      </c>
      <c r="D58" s="152">
        <v>0</v>
      </c>
    </row>
    <row r="59" spans="1:4" x14ac:dyDescent="0.2">
      <c r="A59" s="55">
        <v>5451</v>
      </c>
      <c r="B59" s="51" t="s">
        <v>424</v>
      </c>
      <c r="C59" s="152">
        <v>0</v>
      </c>
      <c r="D59" s="152">
        <v>0</v>
      </c>
    </row>
    <row r="60" spans="1:4" x14ac:dyDescent="0.2">
      <c r="A60" s="55">
        <v>5452</v>
      </c>
      <c r="B60" s="51" t="s">
        <v>425</v>
      </c>
      <c r="C60" s="152">
        <v>0</v>
      </c>
      <c r="D60" s="152">
        <v>0</v>
      </c>
    </row>
    <row r="61" spans="1:4" x14ac:dyDescent="0.2">
      <c r="A61" s="62">
        <v>5500</v>
      </c>
      <c r="B61" s="63" t="s">
        <v>426</v>
      </c>
      <c r="C61" s="151">
        <v>3458128.44</v>
      </c>
      <c r="D61" s="151">
        <v>3850321.09</v>
      </c>
    </row>
    <row r="62" spans="1:4" x14ac:dyDescent="0.2">
      <c r="A62" s="55">
        <v>5510</v>
      </c>
      <c r="B62" s="51" t="s">
        <v>427</v>
      </c>
      <c r="C62" s="56">
        <v>3458128.44</v>
      </c>
      <c r="D62" s="56">
        <v>3850321.09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1605585</v>
      </c>
      <c r="D65" s="56">
        <v>1642020.24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1852543.44</v>
      </c>
      <c r="D67" s="56">
        <v>2208300.85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v>0</v>
      </c>
      <c r="D71" s="56"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v>0</v>
      </c>
      <c r="D74" s="56"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v>0</v>
      </c>
      <c r="D80" s="56"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v>0</v>
      </c>
      <c r="D82" s="56"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v>0</v>
      </c>
      <c r="D84" s="56"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624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v>0</v>
      </c>
      <c r="D93" s="124">
        <v>0</v>
      </c>
    </row>
    <row r="94" spans="1:4" x14ac:dyDescent="0.2">
      <c r="A94" s="55">
        <v>5610</v>
      </c>
      <c r="B94" s="51" t="s">
        <v>452</v>
      </c>
      <c r="C94" s="56">
        <v>0</v>
      </c>
      <c r="D94" s="56"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616</v>
      </c>
      <c r="C96" s="124">
        <v>0</v>
      </c>
      <c r="D96" s="124">
        <v>0</v>
      </c>
    </row>
    <row r="97" spans="1:4" x14ac:dyDescent="0.2">
      <c r="A97" s="55">
        <v>2111</v>
      </c>
      <c r="B97" s="51" t="s">
        <v>625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626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627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629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628</v>
      </c>
      <c r="C101" s="56">
        <v>0</v>
      </c>
      <c r="D101" s="56">
        <v>0</v>
      </c>
    </row>
    <row r="102" spans="1:4" x14ac:dyDescent="0.2">
      <c r="A102" s="55"/>
      <c r="B102" s="140" t="s">
        <v>617</v>
      </c>
      <c r="C102" s="124">
        <v>0</v>
      </c>
      <c r="D102" s="124">
        <v>0</v>
      </c>
    </row>
    <row r="103" spans="1:4" x14ac:dyDescent="0.2">
      <c r="A103" s="62">
        <v>1120</v>
      </c>
      <c r="B103" s="141" t="s">
        <v>618</v>
      </c>
      <c r="C103" s="124">
        <v>0</v>
      </c>
      <c r="D103" s="124">
        <v>0</v>
      </c>
    </row>
    <row r="104" spans="1:4" x14ac:dyDescent="0.2">
      <c r="A104" s="55">
        <v>1124</v>
      </c>
      <c r="B104" s="139" t="s">
        <v>634</v>
      </c>
      <c r="C104" s="56">
        <v>0</v>
      </c>
      <c r="D104" s="56">
        <v>0</v>
      </c>
    </row>
    <row r="105" spans="1:4" x14ac:dyDescent="0.2">
      <c r="A105" s="55">
        <v>1124</v>
      </c>
      <c r="B105" s="139" t="s">
        <v>635</v>
      </c>
      <c r="C105" s="56">
        <v>0</v>
      </c>
      <c r="D105" s="56">
        <v>0</v>
      </c>
    </row>
    <row r="106" spans="1:4" x14ac:dyDescent="0.2">
      <c r="A106" s="55">
        <v>1124</v>
      </c>
      <c r="B106" s="139" t="s">
        <v>636</v>
      </c>
      <c r="C106" s="56">
        <v>0</v>
      </c>
      <c r="D106" s="56">
        <v>0</v>
      </c>
    </row>
    <row r="107" spans="1:4" x14ac:dyDescent="0.2">
      <c r="A107" s="55">
        <v>1124</v>
      </c>
      <c r="B107" s="139" t="s">
        <v>637</v>
      </c>
      <c r="C107" s="56">
        <v>0</v>
      </c>
      <c r="D107" s="56">
        <v>0</v>
      </c>
    </row>
    <row r="108" spans="1:4" x14ac:dyDescent="0.2">
      <c r="A108" s="55">
        <v>1124</v>
      </c>
      <c r="B108" s="139" t="s">
        <v>638</v>
      </c>
      <c r="C108" s="56">
        <v>0</v>
      </c>
      <c r="D108" s="56">
        <v>0</v>
      </c>
    </row>
    <row r="109" spans="1:4" x14ac:dyDescent="0.2">
      <c r="A109" s="55">
        <v>1124</v>
      </c>
      <c r="B109" s="139" t="s">
        <v>639</v>
      </c>
      <c r="C109" s="56">
        <v>0</v>
      </c>
      <c r="D109" s="56">
        <v>0</v>
      </c>
    </row>
    <row r="110" spans="1:4" x14ac:dyDescent="0.2">
      <c r="A110" s="55">
        <v>1122</v>
      </c>
      <c r="B110" s="139" t="s">
        <v>631</v>
      </c>
      <c r="C110" s="56">
        <v>0</v>
      </c>
      <c r="D110" s="56">
        <v>0</v>
      </c>
    </row>
    <row r="111" spans="1:4" x14ac:dyDescent="0.2">
      <c r="A111" s="55">
        <v>1122</v>
      </c>
      <c r="B111" s="139" t="s">
        <v>632</v>
      </c>
      <c r="C111" s="56">
        <v>0</v>
      </c>
      <c r="D111" s="56">
        <v>0</v>
      </c>
    </row>
    <row r="112" spans="1:4" x14ac:dyDescent="0.2">
      <c r="A112" s="55">
        <v>1122</v>
      </c>
      <c r="B112" s="139" t="s">
        <v>633</v>
      </c>
      <c r="C112" s="56">
        <v>0</v>
      </c>
      <c r="D112" s="56">
        <v>0</v>
      </c>
    </row>
    <row r="113" spans="1:4" x14ac:dyDescent="0.2">
      <c r="A113" s="55"/>
      <c r="B113" s="143" t="s">
        <v>630</v>
      </c>
      <c r="C113" s="124">
        <v>5020419.9000000004</v>
      </c>
      <c r="D113" s="124">
        <v>-2927782.09</v>
      </c>
    </row>
    <row r="114" spans="1:4" x14ac:dyDescent="0.2">
      <c r="C114" s="56"/>
    </row>
    <row r="115" spans="1:4" x14ac:dyDescent="0.2">
      <c r="B115" s="42" t="s">
        <v>647</v>
      </c>
    </row>
    <row r="116" spans="1:4" x14ac:dyDescent="0.2">
      <c r="C116" s="56"/>
    </row>
    <row r="130" spans="8:8" x14ac:dyDescent="0.2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1.23" header="0.31496062992125984" footer="0.31496062992125984"/>
  <pageSetup paperSize="9" fitToHeight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="160" zoomScaleNormal="160" zoomScaleSheetLayoutView="120" workbookViewId="0">
      <pane ySplit="1" topLeftCell="A2" activePane="bottomLeft" state="frozen"/>
      <selection activeCell="D127" sqref="D127"/>
      <selection pane="bottomLeft" activeCell="D127" sqref="D127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613</v>
      </c>
    </row>
    <row r="6" spans="1:2" ht="14.1" customHeight="1" x14ac:dyDescent="0.2">
      <c r="B6" s="29" t="s">
        <v>640</v>
      </c>
    </row>
    <row r="7" spans="1:2" ht="14.1" customHeight="1" x14ac:dyDescent="0.2">
      <c r="B7" s="29" t="s">
        <v>609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641</v>
      </c>
    </row>
    <row r="14" spans="1:2" x14ac:dyDescent="0.2">
      <c r="B14" s="29" t="s">
        <v>609</v>
      </c>
    </row>
    <row r="16" spans="1:2" ht="22.5" x14ac:dyDescent="0.2">
      <c r="A16" s="137" t="s">
        <v>608</v>
      </c>
      <c r="B16" s="136" t="s">
        <v>646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2022-01-18T19:42:48Z</cp:lastPrinted>
  <dcterms:created xsi:type="dcterms:W3CDTF">2012-12-11T20:36:24Z</dcterms:created>
  <dcterms:modified xsi:type="dcterms:W3CDTF">2022-02-08T21:29:21Z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